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istr\123\Documents\ЗАКУПКИ\Закупки 2023\ГЗИО\февраль\"/>
    </mc:Choice>
  </mc:AlternateContent>
  <bookViews>
    <workbookView xWindow="480" yWindow="105" windowWidth="27795" windowHeight="11760" tabRatio="754"/>
  </bookViews>
  <sheets>
    <sheet name="РСЦ" sheetId="9" r:id="rId1"/>
  </sheets>
  <externalReferences>
    <externalReference r:id="rId2"/>
    <externalReference r:id="rId3"/>
  </externalReferences>
  <definedNames>
    <definedName name="Диапазон">'[1]КС-3'!$M$3:$M$3</definedName>
    <definedName name="КУ">'[2]КС-3'!$M$3:$M$3</definedName>
    <definedName name="Названия">[1]Инструкция!$N$3:$N$3</definedName>
    <definedName name="НДС">'[1]КС-3'!$J$1</definedName>
    <definedName name="НУ">'[2]КС-3'!$N$3:$N$3</definedName>
  </definedNames>
  <calcPr calcId="162913"/>
</workbook>
</file>

<file path=xl/calcChain.xml><?xml version="1.0" encoding="utf-8"?>
<calcChain xmlns="http://schemas.openxmlformats.org/spreadsheetml/2006/main">
  <c r="D15" i="9" l="1"/>
  <c r="D13" i="9"/>
  <c r="D14" i="9" l="1"/>
</calcChain>
</file>

<file path=xl/sharedStrings.xml><?xml version="1.0" encoding="utf-8"?>
<sst xmlns="http://schemas.openxmlformats.org/spreadsheetml/2006/main" count="22" uniqueCount="22">
  <si>
    <t>№ п/п</t>
  </si>
  <si>
    <t>Итого</t>
  </si>
  <si>
    <t>НДС 20%</t>
  </si>
  <si>
    <t>ВСЕГО с НДС</t>
  </si>
  <si>
    <t xml:space="preserve"> </t>
  </si>
  <si>
    <t>№ сметы</t>
  </si>
  <si>
    <t>Стоимость строительства в текущих ценах, руб.</t>
  </si>
  <si>
    <t>Начальник ОКС "ВЭС"</t>
  </si>
  <si>
    <t>Инженер по ПСР 1 кат ГИПиУ ОКС "ВЭС"</t>
  </si>
  <si>
    <t>Холявкин С.А.</t>
  </si>
  <si>
    <t>Фоменко О.Г.</t>
  </si>
  <si>
    <t>1</t>
  </si>
  <si>
    <t>2</t>
  </si>
  <si>
    <t xml:space="preserve">Строительство ПС 35 кВ Пирс с установкой трансформаторов 2х10 МВА (прирост мощности 20 МВА) с ВЛ 35 кВ от ПС 220 кВ Столбово протяженностью 0,7  </t>
  </si>
  <si>
    <t>Наименование объекта</t>
  </si>
  <si>
    <t>Строительство ПС 35 кВ Садоводство с установкой трансформаторов 2х10 МВА (прирост мощности 20 МВА) с  ВЛ 35 кВ от ПС 220 кВ Столбово протяженностью 2,7 км, ВЛ 10 кВ протяженностью 3 км</t>
  </si>
  <si>
    <t>01-01,        01-02,     01-03</t>
  </si>
  <si>
    <t>01-04,      01-05</t>
  </si>
  <si>
    <t>Объемы согласовал: инженер 1 кат. ГЗИО ОКС "ВЭС"</t>
  </si>
  <si>
    <t>Петров А.С.</t>
  </si>
  <si>
    <t>НМЦД</t>
  </si>
  <si>
    <t xml:space="preserve">на Работы по вырубкe деревьев, разделкe древесины, , расчистке просеки от порубочных остатков, мелколесья и кустарников, складированию с обеспечением охраны вырубленной древесины на участке.
Передача древесины Росимуществу и Администрации МО для объектов: Строительство   ПС 35 кВ Садоводство с установкой трансформаторов 2х10 МВА (прирост мощности 20 МВА) с  ВЛ 35 кВ от ПС 220 кВ Столбово протяженностью 2,7 км, ВЛ 10 кВ протяженностью 3 км.                                                                                                 Строительство ПС 35 кВ Пирс с установкой трансформаторов 2х10 МВА (прирост мощности 20 МВА) с ВЛ 35 кВ от ПС 220 кВ Столбово протяженностью 0,7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</si>
</sst>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Helv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u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7" fillId="0" borderId="0"/>
    <xf numFmtId="0" fontId="11" fillId="0" borderId="0"/>
    <xf numFmtId="0" fontId="7" fillId="0" borderId="0"/>
    <xf numFmtId="0" fontId="1" fillId="0" borderId="0"/>
  </cellStyleXfs>
  <cellXfs count="43">
    <xf numFmtId="0" fontId="0" fillId="0" borderId="0" xfId="0"/>
    <xf numFmtId="0" fontId="2" fillId="0" borderId="0" xfId="0" applyFont="1"/>
    <xf numFmtId="4" fontId="2" fillId="0" borderId="0" xfId="0" applyNumberFormat="1" applyFont="1"/>
    <xf numFmtId="0" fontId="5" fillId="0" borderId="0" xfId="0" applyFont="1"/>
    <xf numFmtId="0" fontId="4" fillId="0" borderId="0" xfId="0" applyFont="1" applyAlignment="1">
      <alignment horizontal="center" vertical="center"/>
    </xf>
    <xf numFmtId="0" fontId="9" fillId="0" borderId="0" xfId="0" applyFont="1"/>
    <xf numFmtId="49" fontId="2" fillId="0" borderId="0" xfId="3" applyNumberFormat="1" applyFont="1" applyAlignment="1">
      <alignment horizontal="left" vertical="top"/>
    </xf>
    <xf numFmtId="4" fontId="0" fillId="0" borderId="0" xfId="0" applyNumberFormat="1"/>
    <xf numFmtId="0" fontId="4" fillId="2" borderId="1" xfId="0" applyFont="1" applyFill="1" applyBorder="1" applyAlignment="1">
      <alignment wrapText="1"/>
    </xf>
    <xf numFmtId="49" fontId="4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6" fillId="0" borderId="0" xfId="1" applyFont="1"/>
    <xf numFmtId="0" fontId="10" fillId="0" borderId="0" xfId="1" applyFont="1"/>
    <xf numFmtId="0" fontId="2" fillId="0" borderId="0" xfId="1" applyFont="1"/>
    <xf numFmtId="0" fontId="2" fillId="0" borderId="0" xfId="2" applyFont="1" applyFill="1" applyBorder="1" applyAlignment="1">
      <alignment horizontal="left" vertical="center"/>
    </xf>
    <xf numFmtId="0" fontId="6" fillId="0" borderId="0" xfId="1" applyFont="1" applyAlignment="1"/>
    <xf numFmtId="0" fontId="12" fillId="0" borderId="0" xfId="1" applyFont="1"/>
    <xf numFmtId="0" fontId="6" fillId="0" borderId="0" xfId="2" applyFont="1" applyBorder="1" applyAlignment="1">
      <alignment horizontal="left" vertical="top"/>
    </xf>
    <xf numFmtId="0" fontId="2" fillId="0" borderId="1" xfId="2" applyFont="1" applyFill="1" applyBorder="1" applyAlignment="1">
      <alignment horizontal="left" vertical="center" wrapText="1"/>
    </xf>
    <xf numFmtId="4" fontId="2" fillId="0" borderId="1" xfId="2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49" fontId="2" fillId="0" borderId="4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0" borderId="5" xfId="0" applyFont="1" applyBorder="1"/>
    <xf numFmtId="0" fontId="4" fillId="0" borderId="6" xfId="0" applyFont="1" applyBorder="1"/>
    <xf numFmtId="0" fontId="4" fillId="0" borderId="6" xfId="2" applyFont="1" applyFill="1" applyBorder="1" applyAlignment="1">
      <alignment horizontal="left" vertical="center" wrapText="1"/>
    </xf>
    <xf numFmtId="4" fontId="4" fillId="0" borderId="6" xfId="2" applyNumberFormat="1" applyFont="1" applyFill="1" applyBorder="1" applyAlignment="1">
      <alignment horizontal="center" vertical="center" wrapText="1"/>
    </xf>
    <xf numFmtId="0" fontId="2" fillId="0" borderId="4" xfId="0" applyFont="1" applyBorder="1"/>
    <xf numFmtId="0" fontId="2" fillId="0" borderId="1" xfId="0" applyFont="1" applyBorder="1"/>
    <xf numFmtId="0" fontId="4" fillId="0" borderId="0" xfId="0" applyFont="1" applyAlignment="1">
      <alignment wrapText="1"/>
    </xf>
    <xf numFmtId="0" fontId="6" fillId="0" borderId="0" xfId="2" applyFont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/>
    </xf>
    <xf numFmtId="0" fontId="8" fillId="0" borderId="0" xfId="2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4"/>
    <cellStyle name="Обычный 4 2" xfId="5"/>
    <cellStyle name="Обычный_Лист1" xfId="1"/>
    <cellStyle name="Обычный_Лист1_1" xfId="2"/>
    <cellStyle name="Обычный_Локальная смета" xfId="3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40;&#1054;%20&#1057;&#1073;&#1077;&#1088;&#1073;&#1072;&#1085;&#1082;%20&#1055;&#1080;&#1089;&#1082;&#1091;&#1085;&#1086;&#1074;&#1072;%20122%20-%20&#1050;&#1057;-3%20(&#1057;&#1073;&#1086;&#1088;&#1082;&#1072;%20&#1087;&#1086;%20&#1050;&#1057;-2)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0;&#1057;-3%20(&#1057;&#1073;&#1086;&#1088;&#1085;&#1072;&#1103;%20&#1087;&#1086;%20&#1050;&#1057;-2)%20v6%20-%20&#1082;&#1086;&#1087;&#1080;&#1103;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С-3"/>
      <sheetName val="Инструкция"/>
      <sheetName val="Бланк"/>
      <sheetName val="Данные"/>
    </sheetNames>
    <sheetDataSet>
      <sheetData sheetId="0">
        <row r="1">
          <cell r="J1" t="str">
            <v>20</v>
          </cell>
        </row>
        <row r="3">
          <cell r="M3" t="str">
            <v>Сентябрь 2020</v>
          </cell>
        </row>
      </sheetData>
      <sheetData sheetId="1">
        <row r="3">
          <cell r="N3" t="str">
            <v>Без названия</v>
          </cell>
        </row>
      </sheetData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С-3"/>
      <sheetName val="Данные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zoomScale="57" zoomScaleNormal="57" workbookViewId="0">
      <selection activeCell="Q25" sqref="Q25"/>
    </sheetView>
  </sheetViews>
  <sheetFormatPr defaultRowHeight="15" x14ac:dyDescent="0.25"/>
  <cols>
    <col min="2" max="2" width="15.28515625" customWidth="1"/>
    <col min="3" max="3" width="79.5703125" customWidth="1"/>
    <col min="4" max="4" width="41.5703125" style="7" customWidth="1"/>
    <col min="244" max="244" width="34.85546875" customWidth="1"/>
    <col min="245" max="245" width="17.85546875" customWidth="1"/>
    <col min="246" max="246" width="16.85546875" customWidth="1"/>
    <col min="247" max="247" width="21" customWidth="1"/>
    <col min="248" max="248" width="0" hidden="1" customWidth="1"/>
    <col min="249" max="249" width="18" customWidth="1"/>
    <col min="250" max="250" width="24.85546875" bestFit="1" customWidth="1"/>
    <col min="251" max="252" width="18.85546875" customWidth="1"/>
    <col min="253" max="253" width="14.28515625" customWidth="1"/>
    <col min="254" max="254" width="13" customWidth="1"/>
    <col min="259" max="259" width="8.85546875" customWidth="1"/>
    <col min="500" max="500" width="34.85546875" customWidth="1"/>
    <col min="501" max="501" width="17.85546875" customWidth="1"/>
    <col min="502" max="502" width="16.85546875" customWidth="1"/>
    <col min="503" max="503" width="21" customWidth="1"/>
    <col min="504" max="504" width="0" hidden="1" customWidth="1"/>
    <col min="505" max="505" width="18" customWidth="1"/>
    <col min="506" max="506" width="24.85546875" bestFit="1" customWidth="1"/>
    <col min="507" max="508" width="18.85546875" customWidth="1"/>
    <col min="509" max="509" width="14.28515625" customWidth="1"/>
    <col min="510" max="510" width="13" customWidth="1"/>
    <col min="515" max="515" width="8.85546875" customWidth="1"/>
    <col min="756" max="756" width="34.85546875" customWidth="1"/>
    <col min="757" max="757" width="17.85546875" customWidth="1"/>
    <col min="758" max="758" width="16.85546875" customWidth="1"/>
    <col min="759" max="759" width="21" customWidth="1"/>
    <col min="760" max="760" width="0" hidden="1" customWidth="1"/>
    <col min="761" max="761" width="18" customWidth="1"/>
    <col min="762" max="762" width="24.85546875" bestFit="1" customWidth="1"/>
    <col min="763" max="764" width="18.85546875" customWidth="1"/>
    <col min="765" max="765" width="14.28515625" customWidth="1"/>
    <col min="766" max="766" width="13" customWidth="1"/>
    <col min="771" max="771" width="8.85546875" customWidth="1"/>
    <col min="1012" max="1012" width="34.85546875" customWidth="1"/>
    <col min="1013" max="1013" width="17.85546875" customWidth="1"/>
    <col min="1014" max="1014" width="16.85546875" customWidth="1"/>
    <col min="1015" max="1015" width="21" customWidth="1"/>
    <col min="1016" max="1016" width="0" hidden="1" customWidth="1"/>
    <col min="1017" max="1017" width="18" customWidth="1"/>
    <col min="1018" max="1018" width="24.85546875" bestFit="1" customWidth="1"/>
    <col min="1019" max="1020" width="18.85546875" customWidth="1"/>
    <col min="1021" max="1021" width="14.28515625" customWidth="1"/>
    <col min="1022" max="1022" width="13" customWidth="1"/>
    <col min="1027" max="1027" width="8.85546875" customWidth="1"/>
    <col min="1268" max="1268" width="34.85546875" customWidth="1"/>
    <col min="1269" max="1269" width="17.85546875" customWidth="1"/>
    <col min="1270" max="1270" width="16.85546875" customWidth="1"/>
    <col min="1271" max="1271" width="21" customWidth="1"/>
    <col min="1272" max="1272" width="0" hidden="1" customWidth="1"/>
    <col min="1273" max="1273" width="18" customWidth="1"/>
    <col min="1274" max="1274" width="24.85546875" bestFit="1" customWidth="1"/>
    <col min="1275" max="1276" width="18.85546875" customWidth="1"/>
    <col min="1277" max="1277" width="14.28515625" customWidth="1"/>
    <col min="1278" max="1278" width="13" customWidth="1"/>
    <col min="1283" max="1283" width="8.85546875" customWidth="1"/>
    <col min="1524" max="1524" width="34.85546875" customWidth="1"/>
    <col min="1525" max="1525" width="17.85546875" customWidth="1"/>
    <col min="1526" max="1526" width="16.85546875" customWidth="1"/>
    <col min="1527" max="1527" width="21" customWidth="1"/>
    <col min="1528" max="1528" width="0" hidden="1" customWidth="1"/>
    <col min="1529" max="1529" width="18" customWidth="1"/>
    <col min="1530" max="1530" width="24.85546875" bestFit="1" customWidth="1"/>
    <col min="1531" max="1532" width="18.85546875" customWidth="1"/>
    <col min="1533" max="1533" width="14.28515625" customWidth="1"/>
    <col min="1534" max="1534" width="13" customWidth="1"/>
    <col min="1539" max="1539" width="8.85546875" customWidth="1"/>
    <col min="1780" max="1780" width="34.85546875" customWidth="1"/>
    <col min="1781" max="1781" width="17.85546875" customWidth="1"/>
    <col min="1782" max="1782" width="16.85546875" customWidth="1"/>
    <col min="1783" max="1783" width="21" customWidth="1"/>
    <col min="1784" max="1784" width="0" hidden="1" customWidth="1"/>
    <col min="1785" max="1785" width="18" customWidth="1"/>
    <col min="1786" max="1786" width="24.85546875" bestFit="1" customWidth="1"/>
    <col min="1787" max="1788" width="18.85546875" customWidth="1"/>
    <col min="1789" max="1789" width="14.28515625" customWidth="1"/>
    <col min="1790" max="1790" width="13" customWidth="1"/>
    <col min="1795" max="1795" width="8.85546875" customWidth="1"/>
    <col min="2036" max="2036" width="34.85546875" customWidth="1"/>
    <col min="2037" max="2037" width="17.85546875" customWidth="1"/>
    <col min="2038" max="2038" width="16.85546875" customWidth="1"/>
    <col min="2039" max="2039" width="21" customWidth="1"/>
    <col min="2040" max="2040" width="0" hidden="1" customWidth="1"/>
    <col min="2041" max="2041" width="18" customWidth="1"/>
    <col min="2042" max="2042" width="24.85546875" bestFit="1" customWidth="1"/>
    <col min="2043" max="2044" width="18.85546875" customWidth="1"/>
    <col min="2045" max="2045" width="14.28515625" customWidth="1"/>
    <col min="2046" max="2046" width="13" customWidth="1"/>
    <col min="2051" max="2051" width="8.85546875" customWidth="1"/>
    <col min="2292" max="2292" width="34.85546875" customWidth="1"/>
    <col min="2293" max="2293" width="17.85546875" customWidth="1"/>
    <col min="2294" max="2294" width="16.85546875" customWidth="1"/>
    <col min="2295" max="2295" width="21" customWidth="1"/>
    <col min="2296" max="2296" width="0" hidden="1" customWidth="1"/>
    <col min="2297" max="2297" width="18" customWidth="1"/>
    <col min="2298" max="2298" width="24.85546875" bestFit="1" customWidth="1"/>
    <col min="2299" max="2300" width="18.85546875" customWidth="1"/>
    <col min="2301" max="2301" width="14.28515625" customWidth="1"/>
    <col min="2302" max="2302" width="13" customWidth="1"/>
    <col min="2307" max="2307" width="8.85546875" customWidth="1"/>
    <col min="2548" max="2548" width="34.85546875" customWidth="1"/>
    <col min="2549" max="2549" width="17.85546875" customWidth="1"/>
    <col min="2550" max="2550" width="16.85546875" customWidth="1"/>
    <col min="2551" max="2551" width="21" customWidth="1"/>
    <col min="2552" max="2552" width="0" hidden="1" customWidth="1"/>
    <col min="2553" max="2553" width="18" customWidth="1"/>
    <col min="2554" max="2554" width="24.85546875" bestFit="1" customWidth="1"/>
    <col min="2555" max="2556" width="18.85546875" customWidth="1"/>
    <col min="2557" max="2557" width="14.28515625" customWidth="1"/>
    <col min="2558" max="2558" width="13" customWidth="1"/>
    <col min="2563" max="2563" width="8.85546875" customWidth="1"/>
    <col min="2804" max="2804" width="34.85546875" customWidth="1"/>
    <col min="2805" max="2805" width="17.85546875" customWidth="1"/>
    <col min="2806" max="2806" width="16.85546875" customWidth="1"/>
    <col min="2807" max="2807" width="21" customWidth="1"/>
    <col min="2808" max="2808" width="0" hidden="1" customWidth="1"/>
    <col min="2809" max="2809" width="18" customWidth="1"/>
    <col min="2810" max="2810" width="24.85546875" bestFit="1" customWidth="1"/>
    <col min="2811" max="2812" width="18.85546875" customWidth="1"/>
    <col min="2813" max="2813" width="14.28515625" customWidth="1"/>
    <col min="2814" max="2814" width="13" customWidth="1"/>
    <col min="2819" max="2819" width="8.85546875" customWidth="1"/>
    <col min="3060" max="3060" width="34.85546875" customWidth="1"/>
    <col min="3061" max="3061" width="17.85546875" customWidth="1"/>
    <col min="3062" max="3062" width="16.85546875" customWidth="1"/>
    <col min="3063" max="3063" width="21" customWidth="1"/>
    <col min="3064" max="3064" width="0" hidden="1" customWidth="1"/>
    <col min="3065" max="3065" width="18" customWidth="1"/>
    <col min="3066" max="3066" width="24.85546875" bestFit="1" customWidth="1"/>
    <col min="3067" max="3068" width="18.85546875" customWidth="1"/>
    <col min="3069" max="3069" width="14.28515625" customWidth="1"/>
    <col min="3070" max="3070" width="13" customWidth="1"/>
    <col min="3075" max="3075" width="8.85546875" customWidth="1"/>
    <col min="3316" max="3316" width="34.85546875" customWidth="1"/>
    <col min="3317" max="3317" width="17.85546875" customWidth="1"/>
    <col min="3318" max="3318" width="16.85546875" customWidth="1"/>
    <col min="3319" max="3319" width="21" customWidth="1"/>
    <col min="3320" max="3320" width="0" hidden="1" customWidth="1"/>
    <col min="3321" max="3321" width="18" customWidth="1"/>
    <col min="3322" max="3322" width="24.85546875" bestFit="1" customWidth="1"/>
    <col min="3323" max="3324" width="18.85546875" customWidth="1"/>
    <col min="3325" max="3325" width="14.28515625" customWidth="1"/>
    <col min="3326" max="3326" width="13" customWidth="1"/>
    <col min="3331" max="3331" width="8.85546875" customWidth="1"/>
    <col min="3572" max="3572" width="34.85546875" customWidth="1"/>
    <col min="3573" max="3573" width="17.85546875" customWidth="1"/>
    <col min="3574" max="3574" width="16.85546875" customWidth="1"/>
    <col min="3575" max="3575" width="21" customWidth="1"/>
    <col min="3576" max="3576" width="0" hidden="1" customWidth="1"/>
    <col min="3577" max="3577" width="18" customWidth="1"/>
    <col min="3578" max="3578" width="24.85546875" bestFit="1" customWidth="1"/>
    <col min="3579" max="3580" width="18.85546875" customWidth="1"/>
    <col min="3581" max="3581" width="14.28515625" customWidth="1"/>
    <col min="3582" max="3582" width="13" customWidth="1"/>
    <col min="3587" max="3587" width="8.85546875" customWidth="1"/>
    <col min="3828" max="3828" width="34.85546875" customWidth="1"/>
    <col min="3829" max="3829" width="17.85546875" customWidth="1"/>
    <col min="3830" max="3830" width="16.85546875" customWidth="1"/>
    <col min="3831" max="3831" width="21" customWidth="1"/>
    <col min="3832" max="3832" width="0" hidden="1" customWidth="1"/>
    <col min="3833" max="3833" width="18" customWidth="1"/>
    <col min="3834" max="3834" width="24.85546875" bestFit="1" customWidth="1"/>
    <col min="3835" max="3836" width="18.85546875" customWidth="1"/>
    <col min="3837" max="3837" width="14.28515625" customWidth="1"/>
    <col min="3838" max="3838" width="13" customWidth="1"/>
    <col min="3843" max="3843" width="8.85546875" customWidth="1"/>
    <col min="4084" max="4084" width="34.85546875" customWidth="1"/>
    <col min="4085" max="4085" width="17.85546875" customWidth="1"/>
    <col min="4086" max="4086" width="16.85546875" customWidth="1"/>
    <col min="4087" max="4087" width="21" customWidth="1"/>
    <col min="4088" max="4088" width="0" hidden="1" customWidth="1"/>
    <col min="4089" max="4089" width="18" customWidth="1"/>
    <col min="4090" max="4090" width="24.85546875" bestFit="1" customWidth="1"/>
    <col min="4091" max="4092" width="18.85546875" customWidth="1"/>
    <col min="4093" max="4093" width="14.28515625" customWidth="1"/>
    <col min="4094" max="4094" width="13" customWidth="1"/>
    <col min="4099" max="4099" width="8.85546875" customWidth="1"/>
    <col min="4340" max="4340" width="34.85546875" customWidth="1"/>
    <col min="4341" max="4341" width="17.85546875" customWidth="1"/>
    <col min="4342" max="4342" width="16.85546875" customWidth="1"/>
    <col min="4343" max="4343" width="21" customWidth="1"/>
    <col min="4344" max="4344" width="0" hidden="1" customWidth="1"/>
    <col min="4345" max="4345" width="18" customWidth="1"/>
    <col min="4346" max="4346" width="24.85546875" bestFit="1" customWidth="1"/>
    <col min="4347" max="4348" width="18.85546875" customWidth="1"/>
    <col min="4349" max="4349" width="14.28515625" customWidth="1"/>
    <col min="4350" max="4350" width="13" customWidth="1"/>
    <col min="4355" max="4355" width="8.85546875" customWidth="1"/>
    <col min="4596" max="4596" width="34.85546875" customWidth="1"/>
    <col min="4597" max="4597" width="17.85546875" customWidth="1"/>
    <col min="4598" max="4598" width="16.85546875" customWidth="1"/>
    <col min="4599" max="4599" width="21" customWidth="1"/>
    <col min="4600" max="4600" width="0" hidden="1" customWidth="1"/>
    <col min="4601" max="4601" width="18" customWidth="1"/>
    <col min="4602" max="4602" width="24.85546875" bestFit="1" customWidth="1"/>
    <col min="4603" max="4604" width="18.85546875" customWidth="1"/>
    <col min="4605" max="4605" width="14.28515625" customWidth="1"/>
    <col min="4606" max="4606" width="13" customWidth="1"/>
    <col min="4611" max="4611" width="8.85546875" customWidth="1"/>
    <col min="4852" max="4852" width="34.85546875" customWidth="1"/>
    <col min="4853" max="4853" width="17.85546875" customWidth="1"/>
    <col min="4854" max="4854" width="16.85546875" customWidth="1"/>
    <col min="4855" max="4855" width="21" customWidth="1"/>
    <col min="4856" max="4856" width="0" hidden="1" customWidth="1"/>
    <col min="4857" max="4857" width="18" customWidth="1"/>
    <col min="4858" max="4858" width="24.85546875" bestFit="1" customWidth="1"/>
    <col min="4859" max="4860" width="18.85546875" customWidth="1"/>
    <col min="4861" max="4861" width="14.28515625" customWidth="1"/>
    <col min="4862" max="4862" width="13" customWidth="1"/>
    <col min="4867" max="4867" width="8.85546875" customWidth="1"/>
    <col min="5108" max="5108" width="34.85546875" customWidth="1"/>
    <col min="5109" max="5109" width="17.85546875" customWidth="1"/>
    <col min="5110" max="5110" width="16.85546875" customWidth="1"/>
    <col min="5111" max="5111" width="21" customWidth="1"/>
    <col min="5112" max="5112" width="0" hidden="1" customWidth="1"/>
    <col min="5113" max="5113" width="18" customWidth="1"/>
    <col min="5114" max="5114" width="24.85546875" bestFit="1" customWidth="1"/>
    <col min="5115" max="5116" width="18.85546875" customWidth="1"/>
    <col min="5117" max="5117" width="14.28515625" customWidth="1"/>
    <col min="5118" max="5118" width="13" customWidth="1"/>
    <col min="5123" max="5123" width="8.85546875" customWidth="1"/>
    <col min="5364" max="5364" width="34.85546875" customWidth="1"/>
    <col min="5365" max="5365" width="17.85546875" customWidth="1"/>
    <col min="5366" max="5366" width="16.85546875" customWidth="1"/>
    <col min="5367" max="5367" width="21" customWidth="1"/>
    <col min="5368" max="5368" width="0" hidden="1" customWidth="1"/>
    <col min="5369" max="5369" width="18" customWidth="1"/>
    <col min="5370" max="5370" width="24.85546875" bestFit="1" customWidth="1"/>
    <col min="5371" max="5372" width="18.85546875" customWidth="1"/>
    <col min="5373" max="5373" width="14.28515625" customWidth="1"/>
    <col min="5374" max="5374" width="13" customWidth="1"/>
    <col min="5379" max="5379" width="8.85546875" customWidth="1"/>
    <col min="5620" max="5620" width="34.85546875" customWidth="1"/>
    <col min="5621" max="5621" width="17.85546875" customWidth="1"/>
    <col min="5622" max="5622" width="16.85546875" customWidth="1"/>
    <col min="5623" max="5623" width="21" customWidth="1"/>
    <col min="5624" max="5624" width="0" hidden="1" customWidth="1"/>
    <col min="5625" max="5625" width="18" customWidth="1"/>
    <col min="5626" max="5626" width="24.85546875" bestFit="1" customWidth="1"/>
    <col min="5627" max="5628" width="18.85546875" customWidth="1"/>
    <col min="5629" max="5629" width="14.28515625" customWidth="1"/>
    <col min="5630" max="5630" width="13" customWidth="1"/>
    <col min="5635" max="5635" width="8.85546875" customWidth="1"/>
    <col min="5876" max="5876" width="34.85546875" customWidth="1"/>
    <col min="5877" max="5877" width="17.85546875" customWidth="1"/>
    <col min="5878" max="5878" width="16.85546875" customWidth="1"/>
    <col min="5879" max="5879" width="21" customWidth="1"/>
    <col min="5880" max="5880" width="0" hidden="1" customWidth="1"/>
    <col min="5881" max="5881" width="18" customWidth="1"/>
    <col min="5882" max="5882" width="24.85546875" bestFit="1" customWidth="1"/>
    <col min="5883" max="5884" width="18.85546875" customWidth="1"/>
    <col min="5885" max="5885" width="14.28515625" customWidth="1"/>
    <col min="5886" max="5886" width="13" customWidth="1"/>
    <col min="5891" max="5891" width="8.85546875" customWidth="1"/>
    <col min="6132" max="6132" width="34.85546875" customWidth="1"/>
    <col min="6133" max="6133" width="17.85546875" customWidth="1"/>
    <col min="6134" max="6134" width="16.85546875" customWidth="1"/>
    <col min="6135" max="6135" width="21" customWidth="1"/>
    <col min="6136" max="6136" width="0" hidden="1" customWidth="1"/>
    <col min="6137" max="6137" width="18" customWidth="1"/>
    <col min="6138" max="6138" width="24.85546875" bestFit="1" customWidth="1"/>
    <col min="6139" max="6140" width="18.85546875" customWidth="1"/>
    <col min="6141" max="6141" width="14.28515625" customWidth="1"/>
    <col min="6142" max="6142" width="13" customWidth="1"/>
    <col min="6147" max="6147" width="8.85546875" customWidth="1"/>
    <col min="6388" max="6388" width="34.85546875" customWidth="1"/>
    <col min="6389" max="6389" width="17.85546875" customWidth="1"/>
    <col min="6390" max="6390" width="16.85546875" customWidth="1"/>
    <col min="6391" max="6391" width="21" customWidth="1"/>
    <col min="6392" max="6392" width="0" hidden="1" customWidth="1"/>
    <col min="6393" max="6393" width="18" customWidth="1"/>
    <col min="6394" max="6394" width="24.85546875" bestFit="1" customWidth="1"/>
    <col min="6395" max="6396" width="18.85546875" customWidth="1"/>
    <col min="6397" max="6397" width="14.28515625" customWidth="1"/>
    <col min="6398" max="6398" width="13" customWidth="1"/>
    <col min="6403" max="6403" width="8.85546875" customWidth="1"/>
    <col min="6644" max="6644" width="34.85546875" customWidth="1"/>
    <col min="6645" max="6645" width="17.85546875" customWidth="1"/>
    <col min="6646" max="6646" width="16.85546875" customWidth="1"/>
    <col min="6647" max="6647" width="21" customWidth="1"/>
    <col min="6648" max="6648" width="0" hidden="1" customWidth="1"/>
    <col min="6649" max="6649" width="18" customWidth="1"/>
    <col min="6650" max="6650" width="24.85546875" bestFit="1" customWidth="1"/>
    <col min="6651" max="6652" width="18.85546875" customWidth="1"/>
    <col min="6653" max="6653" width="14.28515625" customWidth="1"/>
    <col min="6654" max="6654" width="13" customWidth="1"/>
    <col min="6659" max="6659" width="8.85546875" customWidth="1"/>
    <col min="6900" max="6900" width="34.85546875" customWidth="1"/>
    <col min="6901" max="6901" width="17.85546875" customWidth="1"/>
    <col min="6902" max="6902" width="16.85546875" customWidth="1"/>
    <col min="6903" max="6903" width="21" customWidth="1"/>
    <col min="6904" max="6904" width="0" hidden="1" customWidth="1"/>
    <col min="6905" max="6905" width="18" customWidth="1"/>
    <col min="6906" max="6906" width="24.85546875" bestFit="1" customWidth="1"/>
    <col min="6907" max="6908" width="18.85546875" customWidth="1"/>
    <col min="6909" max="6909" width="14.28515625" customWidth="1"/>
    <col min="6910" max="6910" width="13" customWidth="1"/>
    <col min="6915" max="6915" width="8.85546875" customWidth="1"/>
    <col min="7156" max="7156" width="34.85546875" customWidth="1"/>
    <col min="7157" max="7157" width="17.85546875" customWidth="1"/>
    <col min="7158" max="7158" width="16.85546875" customWidth="1"/>
    <col min="7159" max="7159" width="21" customWidth="1"/>
    <col min="7160" max="7160" width="0" hidden="1" customWidth="1"/>
    <col min="7161" max="7161" width="18" customWidth="1"/>
    <col min="7162" max="7162" width="24.85546875" bestFit="1" customWidth="1"/>
    <col min="7163" max="7164" width="18.85546875" customWidth="1"/>
    <col min="7165" max="7165" width="14.28515625" customWidth="1"/>
    <col min="7166" max="7166" width="13" customWidth="1"/>
    <col min="7171" max="7171" width="8.85546875" customWidth="1"/>
    <col min="7412" max="7412" width="34.85546875" customWidth="1"/>
    <col min="7413" max="7413" width="17.85546875" customWidth="1"/>
    <col min="7414" max="7414" width="16.85546875" customWidth="1"/>
    <col min="7415" max="7415" width="21" customWidth="1"/>
    <col min="7416" max="7416" width="0" hidden="1" customWidth="1"/>
    <col min="7417" max="7417" width="18" customWidth="1"/>
    <col min="7418" max="7418" width="24.85546875" bestFit="1" customWidth="1"/>
    <col min="7419" max="7420" width="18.85546875" customWidth="1"/>
    <col min="7421" max="7421" width="14.28515625" customWidth="1"/>
    <col min="7422" max="7422" width="13" customWidth="1"/>
    <col min="7427" max="7427" width="8.85546875" customWidth="1"/>
    <col min="7668" max="7668" width="34.85546875" customWidth="1"/>
    <col min="7669" max="7669" width="17.85546875" customWidth="1"/>
    <col min="7670" max="7670" width="16.85546875" customWidth="1"/>
    <col min="7671" max="7671" width="21" customWidth="1"/>
    <col min="7672" max="7672" width="0" hidden="1" customWidth="1"/>
    <col min="7673" max="7673" width="18" customWidth="1"/>
    <col min="7674" max="7674" width="24.85546875" bestFit="1" customWidth="1"/>
    <col min="7675" max="7676" width="18.85546875" customWidth="1"/>
    <col min="7677" max="7677" width="14.28515625" customWidth="1"/>
    <col min="7678" max="7678" width="13" customWidth="1"/>
    <col min="7683" max="7683" width="8.85546875" customWidth="1"/>
    <col min="7924" max="7924" width="34.85546875" customWidth="1"/>
    <col min="7925" max="7925" width="17.85546875" customWidth="1"/>
    <col min="7926" max="7926" width="16.85546875" customWidth="1"/>
    <col min="7927" max="7927" width="21" customWidth="1"/>
    <col min="7928" max="7928" width="0" hidden="1" customWidth="1"/>
    <col min="7929" max="7929" width="18" customWidth="1"/>
    <col min="7930" max="7930" width="24.85546875" bestFit="1" customWidth="1"/>
    <col min="7931" max="7932" width="18.85546875" customWidth="1"/>
    <col min="7933" max="7933" width="14.28515625" customWidth="1"/>
    <col min="7934" max="7934" width="13" customWidth="1"/>
    <col min="7939" max="7939" width="8.85546875" customWidth="1"/>
    <col min="8180" max="8180" width="34.85546875" customWidth="1"/>
    <col min="8181" max="8181" width="17.85546875" customWidth="1"/>
    <col min="8182" max="8182" width="16.85546875" customWidth="1"/>
    <col min="8183" max="8183" width="21" customWidth="1"/>
    <col min="8184" max="8184" width="0" hidden="1" customWidth="1"/>
    <col min="8185" max="8185" width="18" customWidth="1"/>
    <col min="8186" max="8186" width="24.85546875" bestFit="1" customWidth="1"/>
    <col min="8187" max="8188" width="18.85546875" customWidth="1"/>
    <col min="8189" max="8189" width="14.28515625" customWidth="1"/>
    <col min="8190" max="8190" width="13" customWidth="1"/>
    <col min="8195" max="8195" width="8.85546875" customWidth="1"/>
    <col min="8436" max="8436" width="34.85546875" customWidth="1"/>
    <col min="8437" max="8437" width="17.85546875" customWidth="1"/>
    <col min="8438" max="8438" width="16.85546875" customWidth="1"/>
    <col min="8439" max="8439" width="21" customWidth="1"/>
    <col min="8440" max="8440" width="0" hidden="1" customWidth="1"/>
    <col min="8441" max="8441" width="18" customWidth="1"/>
    <col min="8442" max="8442" width="24.85546875" bestFit="1" customWidth="1"/>
    <col min="8443" max="8444" width="18.85546875" customWidth="1"/>
    <col min="8445" max="8445" width="14.28515625" customWidth="1"/>
    <col min="8446" max="8446" width="13" customWidth="1"/>
    <col min="8451" max="8451" width="8.85546875" customWidth="1"/>
    <col min="8692" max="8692" width="34.85546875" customWidth="1"/>
    <col min="8693" max="8693" width="17.85546875" customWidth="1"/>
    <col min="8694" max="8694" width="16.85546875" customWidth="1"/>
    <col min="8695" max="8695" width="21" customWidth="1"/>
    <col min="8696" max="8696" width="0" hidden="1" customWidth="1"/>
    <col min="8697" max="8697" width="18" customWidth="1"/>
    <col min="8698" max="8698" width="24.85546875" bestFit="1" customWidth="1"/>
    <col min="8699" max="8700" width="18.85546875" customWidth="1"/>
    <col min="8701" max="8701" width="14.28515625" customWidth="1"/>
    <col min="8702" max="8702" width="13" customWidth="1"/>
    <col min="8707" max="8707" width="8.85546875" customWidth="1"/>
    <col min="8948" max="8948" width="34.85546875" customWidth="1"/>
    <col min="8949" max="8949" width="17.85546875" customWidth="1"/>
    <col min="8950" max="8950" width="16.85546875" customWidth="1"/>
    <col min="8951" max="8951" width="21" customWidth="1"/>
    <col min="8952" max="8952" width="0" hidden="1" customWidth="1"/>
    <col min="8953" max="8953" width="18" customWidth="1"/>
    <col min="8954" max="8954" width="24.85546875" bestFit="1" customWidth="1"/>
    <col min="8955" max="8956" width="18.85546875" customWidth="1"/>
    <col min="8957" max="8957" width="14.28515625" customWidth="1"/>
    <col min="8958" max="8958" width="13" customWidth="1"/>
    <col min="8963" max="8963" width="8.85546875" customWidth="1"/>
    <col min="9204" max="9204" width="34.85546875" customWidth="1"/>
    <col min="9205" max="9205" width="17.85546875" customWidth="1"/>
    <col min="9206" max="9206" width="16.85546875" customWidth="1"/>
    <col min="9207" max="9207" width="21" customWidth="1"/>
    <col min="9208" max="9208" width="0" hidden="1" customWidth="1"/>
    <col min="9209" max="9209" width="18" customWidth="1"/>
    <col min="9210" max="9210" width="24.85546875" bestFit="1" customWidth="1"/>
    <col min="9211" max="9212" width="18.85546875" customWidth="1"/>
    <col min="9213" max="9213" width="14.28515625" customWidth="1"/>
    <col min="9214" max="9214" width="13" customWidth="1"/>
    <col min="9219" max="9219" width="8.85546875" customWidth="1"/>
    <col min="9460" max="9460" width="34.85546875" customWidth="1"/>
    <col min="9461" max="9461" width="17.85546875" customWidth="1"/>
    <col min="9462" max="9462" width="16.85546875" customWidth="1"/>
    <col min="9463" max="9463" width="21" customWidth="1"/>
    <col min="9464" max="9464" width="0" hidden="1" customWidth="1"/>
    <col min="9465" max="9465" width="18" customWidth="1"/>
    <col min="9466" max="9466" width="24.85546875" bestFit="1" customWidth="1"/>
    <col min="9467" max="9468" width="18.85546875" customWidth="1"/>
    <col min="9469" max="9469" width="14.28515625" customWidth="1"/>
    <col min="9470" max="9470" width="13" customWidth="1"/>
    <col min="9475" max="9475" width="8.85546875" customWidth="1"/>
    <col min="9716" max="9716" width="34.85546875" customWidth="1"/>
    <col min="9717" max="9717" width="17.85546875" customWidth="1"/>
    <col min="9718" max="9718" width="16.85546875" customWidth="1"/>
    <col min="9719" max="9719" width="21" customWidth="1"/>
    <col min="9720" max="9720" width="0" hidden="1" customWidth="1"/>
    <col min="9721" max="9721" width="18" customWidth="1"/>
    <col min="9722" max="9722" width="24.85546875" bestFit="1" customWidth="1"/>
    <col min="9723" max="9724" width="18.85546875" customWidth="1"/>
    <col min="9725" max="9725" width="14.28515625" customWidth="1"/>
    <col min="9726" max="9726" width="13" customWidth="1"/>
    <col min="9731" max="9731" width="8.85546875" customWidth="1"/>
    <col min="9972" max="9972" width="34.85546875" customWidth="1"/>
    <col min="9973" max="9973" width="17.85546875" customWidth="1"/>
    <col min="9974" max="9974" width="16.85546875" customWidth="1"/>
    <col min="9975" max="9975" width="21" customWidth="1"/>
    <col min="9976" max="9976" width="0" hidden="1" customWidth="1"/>
    <col min="9977" max="9977" width="18" customWidth="1"/>
    <col min="9978" max="9978" width="24.85546875" bestFit="1" customWidth="1"/>
    <col min="9979" max="9980" width="18.85546875" customWidth="1"/>
    <col min="9981" max="9981" width="14.28515625" customWidth="1"/>
    <col min="9982" max="9982" width="13" customWidth="1"/>
    <col min="9987" max="9987" width="8.85546875" customWidth="1"/>
    <col min="10228" max="10228" width="34.85546875" customWidth="1"/>
    <col min="10229" max="10229" width="17.85546875" customWidth="1"/>
    <col min="10230" max="10230" width="16.85546875" customWidth="1"/>
    <col min="10231" max="10231" width="21" customWidth="1"/>
    <col min="10232" max="10232" width="0" hidden="1" customWidth="1"/>
    <col min="10233" max="10233" width="18" customWidth="1"/>
    <col min="10234" max="10234" width="24.85546875" bestFit="1" customWidth="1"/>
    <col min="10235" max="10236" width="18.85546875" customWidth="1"/>
    <col min="10237" max="10237" width="14.28515625" customWidth="1"/>
    <col min="10238" max="10238" width="13" customWidth="1"/>
    <col min="10243" max="10243" width="8.85546875" customWidth="1"/>
    <col min="10484" max="10484" width="34.85546875" customWidth="1"/>
    <col min="10485" max="10485" width="17.85546875" customWidth="1"/>
    <col min="10486" max="10486" width="16.85546875" customWidth="1"/>
    <col min="10487" max="10487" width="21" customWidth="1"/>
    <col min="10488" max="10488" width="0" hidden="1" customWidth="1"/>
    <col min="10489" max="10489" width="18" customWidth="1"/>
    <col min="10490" max="10490" width="24.85546875" bestFit="1" customWidth="1"/>
    <col min="10491" max="10492" width="18.85546875" customWidth="1"/>
    <col min="10493" max="10493" width="14.28515625" customWidth="1"/>
    <col min="10494" max="10494" width="13" customWidth="1"/>
    <col min="10499" max="10499" width="8.85546875" customWidth="1"/>
    <col min="10740" max="10740" width="34.85546875" customWidth="1"/>
    <col min="10741" max="10741" width="17.85546875" customWidth="1"/>
    <col min="10742" max="10742" width="16.85546875" customWidth="1"/>
    <col min="10743" max="10743" width="21" customWidth="1"/>
    <col min="10744" max="10744" width="0" hidden="1" customWidth="1"/>
    <col min="10745" max="10745" width="18" customWidth="1"/>
    <col min="10746" max="10746" width="24.85546875" bestFit="1" customWidth="1"/>
    <col min="10747" max="10748" width="18.85546875" customWidth="1"/>
    <col min="10749" max="10749" width="14.28515625" customWidth="1"/>
    <col min="10750" max="10750" width="13" customWidth="1"/>
    <col min="10755" max="10755" width="8.85546875" customWidth="1"/>
    <col min="10996" max="10996" width="34.85546875" customWidth="1"/>
    <col min="10997" max="10997" width="17.85546875" customWidth="1"/>
    <col min="10998" max="10998" width="16.85546875" customWidth="1"/>
    <col min="10999" max="10999" width="21" customWidth="1"/>
    <col min="11000" max="11000" width="0" hidden="1" customWidth="1"/>
    <col min="11001" max="11001" width="18" customWidth="1"/>
    <col min="11002" max="11002" width="24.85546875" bestFit="1" customWidth="1"/>
    <col min="11003" max="11004" width="18.85546875" customWidth="1"/>
    <col min="11005" max="11005" width="14.28515625" customWidth="1"/>
    <col min="11006" max="11006" width="13" customWidth="1"/>
    <col min="11011" max="11011" width="8.85546875" customWidth="1"/>
    <col min="11252" max="11252" width="34.85546875" customWidth="1"/>
    <col min="11253" max="11253" width="17.85546875" customWidth="1"/>
    <col min="11254" max="11254" width="16.85546875" customWidth="1"/>
    <col min="11255" max="11255" width="21" customWidth="1"/>
    <col min="11256" max="11256" width="0" hidden="1" customWidth="1"/>
    <col min="11257" max="11257" width="18" customWidth="1"/>
    <col min="11258" max="11258" width="24.85546875" bestFit="1" customWidth="1"/>
    <col min="11259" max="11260" width="18.85546875" customWidth="1"/>
    <col min="11261" max="11261" width="14.28515625" customWidth="1"/>
    <col min="11262" max="11262" width="13" customWidth="1"/>
    <col min="11267" max="11267" width="8.85546875" customWidth="1"/>
    <col min="11508" max="11508" width="34.85546875" customWidth="1"/>
    <col min="11509" max="11509" width="17.85546875" customWidth="1"/>
    <col min="11510" max="11510" width="16.85546875" customWidth="1"/>
    <col min="11511" max="11511" width="21" customWidth="1"/>
    <col min="11512" max="11512" width="0" hidden="1" customWidth="1"/>
    <col min="11513" max="11513" width="18" customWidth="1"/>
    <col min="11514" max="11514" width="24.85546875" bestFit="1" customWidth="1"/>
    <col min="11515" max="11516" width="18.85546875" customWidth="1"/>
    <col min="11517" max="11517" width="14.28515625" customWidth="1"/>
    <col min="11518" max="11518" width="13" customWidth="1"/>
    <col min="11523" max="11523" width="8.85546875" customWidth="1"/>
    <col min="11764" max="11764" width="34.85546875" customWidth="1"/>
    <col min="11765" max="11765" width="17.85546875" customWidth="1"/>
    <col min="11766" max="11766" width="16.85546875" customWidth="1"/>
    <col min="11767" max="11767" width="21" customWidth="1"/>
    <col min="11768" max="11768" width="0" hidden="1" customWidth="1"/>
    <col min="11769" max="11769" width="18" customWidth="1"/>
    <col min="11770" max="11770" width="24.85546875" bestFit="1" customWidth="1"/>
    <col min="11771" max="11772" width="18.85546875" customWidth="1"/>
    <col min="11773" max="11773" width="14.28515625" customWidth="1"/>
    <col min="11774" max="11774" width="13" customWidth="1"/>
    <col min="11779" max="11779" width="8.85546875" customWidth="1"/>
    <col min="12020" max="12020" width="34.85546875" customWidth="1"/>
    <col min="12021" max="12021" width="17.85546875" customWidth="1"/>
    <col min="12022" max="12022" width="16.85546875" customWidth="1"/>
    <col min="12023" max="12023" width="21" customWidth="1"/>
    <col min="12024" max="12024" width="0" hidden="1" customWidth="1"/>
    <col min="12025" max="12025" width="18" customWidth="1"/>
    <col min="12026" max="12026" width="24.85546875" bestFit="1" customWidth="1"/>
    <col min="12027" max="12028" width="18.85546875" customWidth="1"/>
    <col min="12029" max="12029" width="14.28515625" customWidth="1"/>
    <col min="12030" max="12030" width="13" customWidth="1"/>
    <col min="12035" max="12035" width="8.85546875" customWidth="1"/>
    <col min="12276" max="12276" width="34.85546875" customWidth="1"/>
    <col min="12277" max="12277" width="17.85546875" customWidth="1"/>
    <col min="12278" max="12278" width="16.85546875" customWidth="1"/>
    <col min="12279" max="12279" width="21" customWidth="1"/>
    <col min="12280" max="12280" width="0" hidden="1" customWidth="1"/>
    <col min="12281" max="12281" width="18" customWidth="1"/>
    <col min="12282" max="12282" width="24.85546875" bestFit="1" customWidth="1"/>
    <col min="12283" max="12284" width="18.85546875" customWidth="1"/>
    <col min="12285" max="12285" width="14.28515625" customWidth="1"/>
    <col min="12286" max="12286" width="13" customWidth="1"/>
    <col min="12291" max="12291" width="8.85546875" customWidth="1"/>
    <col min="12532" max="12532" width="34.85546875" customWidth="1"/>
    <col min="12533" max="12533" width="17.85546875" customWidth="1"/>
    <col min="12534" max="12534" width="16.85546875" customWidth="1"/>
    <col min="12535" max="12535" width="21" customWidth="1"/>
    <col min="12536" max="12536" width="0" hidden="1" customWidth="1"/>
    <col min="12537" max="12537" width="18" customWidth="1"/>
    <col min="12538" max="12538" width="24.85546875" bestFit="1" customWidth="1"/>
    <col min="12539" max="12540" width="18.85546875" customWidth="1"/>
    <col min="12541" max="12541" width="14.28515625" customWidth="1"/>
    <col min="12542" max="12542" width="13" customWidth="1"/>
    <col min="12547" max="12547" width="8.85546875" customWidth="1"/>
    <col min="12788" max="12788" width="34.85546875" customWidth="1"/>
    <col min="12789" max="12789" width="17.85546875" customWidth="1"/>
    <col min="12790" max="12790" width="16.85546875" customWidth="1"/>
    <col min="12791" max="12791" width="21" customWidth="1"/>
    <col min="12792" max="12792" width="0" hidden="1" customWidth="1"/>
    <col min="12793" max="12793" width="18" customWidth="1"/>
    <col min="12794" max="12794" width="24.85546875" bestFit="1" customWidth="1"/>
    <col min="12795" max="12796" width="18.85546875" customWidth="1"/>
    <col min="12797" max="12797" width="14.28515625" customWidth="1"/>
    <col min="12798" max="12798" width="13" customWidth="1"/>
    <col min="12803" max="12803" width="8.85546875" customWidth="1"/>
    <col min="13044" max="13044" width="34.85546875" customWidth="1"/>
    <col min="13045" max="13045" width="17.85546875" customWidth="1"/>
    <col min="13046" max="13046" width="16.85546875" customWidth="1"/>
    <col min="13047" max="13047" width="21" customWidth="1"/>
    <col min="13048" max="13048" width="0" hidden="1" customWidth="1"/>
    <col min="13049" max="13049" width="18" customWidth="1"/>
    <col min="13050" max="13050" width="24.85546875" bestFit="1" customWidth="1"/>
    <col min="13051" max="13052" width="18.85546875" customWidth="1"/>
    <col min="13053" max="13053" width="14.28515625" customWidth="1"/>
    <col min="13054" max="13054" width="13" customWidth="1"/>
    <col min="13059" max="13059" width="8.85546875" customWidth="1"/>
    <col min="13300" max="13300" width="34.85546875" customWidth="1"/>
    <col min="13301" max="13301" width="17.85546875" customWidth="1"/>
    <col min="13302" max="13302" width="16.85546875" customWidth="1"/>
    <col min="13303" max="13303" width="21" customWidth="1"/>
    <col min="13304" max="13304" width="0" hidden="1" customWidth="1"/>
    <col min="13305" max="13305" width="18" customWidth="1"/>
    <col min="13306" max="13306" width="24.85546875" bestFit="1" customWidth="1"/>
    <col min="13307" max="13308" width="18.85546875" customWidth="1"/>
    <col min="13309" max="13309" width="14.28515625" customWidth="1"/>
    <col min="13310" max="13310" width="13" customWidth="1"/>
    <col min="13315" max="13315" width="8.85546875" customWidth="1"/>
    <col min="13556" max="13556" width="34.85546875" customWidth="1"/>
    <col min="13557" max="13557" width="17.85546875" customWidth="1"/>
    <col min="13558" max="13558" width="16.85546875" customWidth="1"/>
    <col min="13559" max="13559" width="21" customWidth="1"/>
    <col min="13560" max="13560" width="0" hidden="1" customWidth="1"/>
    <col min="13561" max="13561" width="18" customWidth="1"/>
    <col min="13562" max="13562" width="24.85546875" bestFit="1" customWidth="1"/>
    <col min="13563" max="13564" width="18.85546875" customWidth="1"/>
    <col min="13565" max="13565" width="14.28515625" customWidth="1"/>
    <col min="13566" max="13566" width="13" customWidth="1"/>
    <col min="13571" max="13571" width="8.85546875" customWidth="1"/>
    <col min="13812" max="13812" width="34.85546875" customWidth="1"/>
    <col min="13813" max="13813" width="17.85546875" customWidth="1"/>
    <col min="13814" max="13814" width="16.85546875" customWidth="1"/>
    <col min="13815" max="13815" width="21" customWidth="1"/>
    <col min="13816" max="13816" width="0" hidden="1" customWidth="1"/>
    <col min="13817" max="13817" width="18" customWidth="1"/>
    <col min="13818" max="13818" width="24.85546875" bestFit="1" customWidth="1"/>
    <col min="13819" max="13820" width="18.85546875" customWidth="1"/>
    <col min="13821" max="13821" width="14.28515625" customWidth="1"/>
    <col min="13822" max="13822" width="13" customWidth="1"/>
    <col min="13827" max="13827" width="8.85546875" customWidth="1"/>
    <col min="14068" max="14068" width="34.85546875" customWidth="1"/>
    <col min="14069" max="14069" width="17.85546875" customWidth="1"/>
    <col min="14070" max="14070" width="16.85546875" customWidth="1"/>
    <col min="14071" max="14071" width="21" customWidth="1"/>
    <col min="14072" max="14072" width="0" hidden="1" customWidth="1"/>
    <col min="14073" max="14073" width="18" customWidth="1"/>
    <col min="14074" max="14074" width="24.85546875" bestFit="1" customWidth="1"/>
    <col min="14075" max="14076" width="18.85546875" customWidth="1"/>
    <col min="14077" max="14077" width="14.28515625" customWidth="1"/>
    <col min="14078" max="14078" width="13" customWidth="1"/>
    <col min="14083" max="14083" width="8.85546875" customWidth="1"/>
    <col min="14324" max="14324" width="34.85546875" customWidth="1"/>
    <col min="14325" max="14325" width="17.85546875" customWidth="1"/>
    <col min="14326" max="14326" width="16.85546875" customWidth="1"/>
    <col min="14327" max="14327" width="21" customWidth="1"/>
    <col min="14328" max="14328" width="0" hidden="1" customWidth="1"/>
    <col min="14329" max="14329" width="18" customWidth="1"/>
    <col min="14330" max="14330" width="24.85546875" bestFit="1" customWidth="1"/>
    <col min="14331" max="14332" width="18.85546875" customWidth="1"/>
    <col min="14333" max="14333" width="14.28515625" customWidth="1"/>
    <col min="14334" max="14334" width="13" customWidth="1"/>
    <col min="14339" max="14339" width="8.85546875" customWidth="1"/>
    <col min="14580" max="14580" width="34.85546875" customWidth="1"/>
    <col min="14581" max="14581" width="17.85546875" customWidth="1"/>
    <col min="14582" max="14582" width="16.85546875" customWidth="1"/>
    <col min="14583" max="14583" width="21" customWidth="1"/>
    <col min="14584" max="14584" width="0" hidden="1" customWidth="1"/>
    <col min="14585" max="14585" width="18" customWidth="1"/>
    <col min="14586" max="14586" width="24.85546875" bestFit="1" customWidth="1"/>
    <col min="14587" max="14588" width="18.85546875" customWidth="1"/>
    <col min="14589" max="14589" width="14.28515625" customWidth="1"/>
    <col min="14590" max="14590" width="13" customWidth="1"/>
    <col min="14595" max="14595" width="8.85546875" customWidth="1"/>
    <col min="14836" max="14836" width="34.85546875" customWidth="1"/>
    <col min="14837" max="14837" width="17.85546875" customWidth="1"/>
    <col min="14838" max="14838" width="16.85546875" customWidth="1"/>
    <col min="14839" max="14839" width="21" customWidth="1"/>
    <col min="14840" max="14840" width="0" hidden="1" customWidth="1"/>
    <col min="14841" max="14841" width="18" customWidth="1"/>
    <col min="14842" max="14842" width="24.85546875" bestFit="1" customWidth="1"/>
    <col min="14843" max="14844" width="18.85546875" customWidth="1"/>
    <col min="14845" max="14845" width="14.28515625" customWidth="1"/>
    <col min="14846" max="14846" width="13" customWidth="1"/>
    <col min="14851" max="14851" width="8.85546875" customWidth="1"/>
    <col min="15092" max="15092" width="34.85546875" customWidth="1"/>
    <col min="15093" max="15093" width="17.85546875" customWidth="1"/>
    <col min="15094" max="15094" width="16.85546875" customWidth="1"/>
    <col min="15095" max="15095" width="21" customWidth="1"/>
    <col min="15096" max="15096" width="0" hidden="1" customWidth="1"/>
    <col min="15097" max="15097" width="18" customWidth="1"/>
    <col min="15098" max="15098" width="24.85546875" bestFit="1" customWidth="1"/>
    <col min="15099" max="15100" width="18.85546875" customWidth="1"/>
    <col min="15101" max="15101" width="14.28515625" customWidth="1"/>
    <col min="15102" max="15102" width="13" customWidth="1"/>
    <col min="15107" max="15107" width="8.85546875" customWidth="1"/>
    <col min="15348" max="15348" width="34.85546875" customWidth="1"/>
    <col min="15349" max="15349" width="17.85546875" customWidth="1"/>
    <col min="15350" max="15350" width="16.85546875" customWidth="1"/>
    <col min="15351" max="15351" width="21" customWidth="1"/>
    <col min="15352" max="15352" width="0" hidden="1" customWidth="1"/>
    <col min="15353" max="15353" width="18" customWidth="1"/>
    <col min="15354" max="15354" width="24.85546875" bestFit="1" customWidth="1"/>
    <col min="15355" max="15356" width="18.85546875" customWidth="1"/>
    <col min="15357" max="15357" width="14.28515625" customWidth="1"/>
    <col min="15358" max="15358" width="13" customWidth="1"/>
    <col min="15363" max="15363" width="8.85546875" customWidth="1"/>
    <col min="15604" max="15604" width="34.85546875" customWidth="1"/>
    <col min="15605" max="15605" width="17.85546875" customWidth="1"/>
    <col min="15606" max="15606" width="16.85546875" customWidth="1"/>
    <col min="15607" max="15607" width="21" customWidth="1"/>
    <col min="15608" max="15608" width="0" hidden="1" customWidth="1"/>
    <col min="15609" max="15609" width="18" customWidth="1"/>
    <col min="15610" max="15610" width="24.85546875" bestFit="1" customWidth="1"/>
    <col min="15611" max="15612" width="18.85546875" customWidth="1"/>
    <col min="15613" max="15613" width="14.28515625" customWidth="1"/>
    <col min="15614" max="15614" width="13" customWidth="1"/>
    <col min="15619" max="15619" width="8.85546875" customWidth="1"/>
    <col min="15860" max="15860" width="34.85546875" customWidth="1"/>
    <col min="15861" max="15861" width="17.85546875" customWidth="1"/>
    <col min="15862" max="15862" width="16.85546875" customWidth="1"/>
    <col min="15863" max="15863" width="21" customWidth="1"/>
    <col min="15864" max="15864" width="0" hidden="1" customWidth="1"/>
    <col min="15865" max="15865" width="18" customWidth="1"/>
    <col min="15866" max="15866" width="24.85546875" bestFit="1" customWidth="1"/>
    <col min="15867" max="15868" width="18.85546875" customWidth="1"/>
    <col min="15869" max="15869" width="14.28515625" customWidth="1"/>
    <col min="15870" max="15870" width="13" customWidth="1"/>
    <col min="15875" max="15875" width="8.85546875" customWidth="1"/>
    <col min="16116" max="16116" width="34.85546875" customWidth="1"/>
    <col min="16117" max="16117" width="17.85546875" customWidth="1"/>
    <col min="16118" max="16118" width="16.85546875" customWidth="1"/>
    <col min="16119" max="16119" width="21" customWidth="1"/>
    <col min="16120" max="16120" width="0" hidden="1" customWidth="1"/>
    <col min="16121" max="16121" width="18" customWidth="1"/>
    <col min="16122" max="16122" width="24.85546875" bestFit="1" customWidth="1"/>
    <col min="16123" max="16124" width="18.85546875" customWidth="1"/>
    <col min="16125" max="16125" width="14.28515625" customWidth="1"/>
    <col min="16126" max="16126" width="13" customWidth="1"/>
    <col min="16131" max="16131" width="8.85546875" customWidth="1"/>
  </cols>
  <sheetData>
    <row r="1" spans="1:5" s="3" customFormat="1" ht="18.75" x14ac:dyDescent="0.3">
      <c r="A1" s="1"/>
      <c r="B1" s="1"/>
      <c r="C1" s="1"/>
      <c r="D1" s="13"/>
    </row>
    <row r="2" spans="1:5" s="3" customFormat="1" ht="15.75" customHeight="1" x14ac:dyDescent="0.3">
      <c r="A2" s="1"/>
      <c r="B2" s="1"/>
      <c r="C2" s="1"/>
      <c r="D2" s="16"/>
    </row>
    <row r="3" spans="1:5" s="3" customFormat="1" ht="13.5" customHeight="1" x14ac:dyDescent="0.3">
      <c r="A3" s="1"/>
      <c r="B3" s="1"/>
      <c r="C3" s="1"/>
      <c r="D3" s="31"/>
    </row>
    <row r="4" spans="1:5" s="3" customFormat="1" ht="21.75" customHeight="1" x14ac:dyDescent="0.3">
      <c r="A4" s="1"/>
      <c r="B4" s="1"/>
      <c r="C4" s="1"/>
      <c r="D4" s="13"/>
    </row>
    <row r="5" spans="1:5" s="3" customFormat="1" ht="18" customHeight="1" x14ac:dyDescent="0.3">
      <c r="A5" s="1"/>
      <c r="B5" s="1"/>
      <c r="C5" s="4"/>
      <c r="D5" s="17"/>
    </row>
    <row r="6" spans="1:5" s="3" customFormat="1" ht="18" customHeight="1" x14ac:dyDescent="0.3">
      <c r="A6" s="1"/>
      <c r="B6" s="1"/>
      <c r="C6" s="4"/>
      <c r="D6" s="18"/>
    </row>
    <row r="7" spans="1:5" s="3" customFormat="1" ht="21.75" customHeight="1" x14ac:dyDescent="0.2">
      <c r="A7" s="33" t="s">
        <v>20</v>
      </c>
      <c r="B7" s="33"/>
      <c r="C7" s="33"/>
      <c r="D7" s="33"/>
    </row>
    <row r="8" spans="1:5" s="3" customFormat="1" ht="176.25" customHeight="1" thickBot="1" x14ac:dyDescent="0.25">
      <c r="A8" s="34" t="s">
        <v>21</v>
      </c>
      <c r="B8" s="34"/>
      <c r="C8" s="34"/>
      <c r="D8" s="34"/>
    </row>
    <row r="9" spans="1:5" s="3" customFormat="1" ht="29.25" customHeight="1" x14ac:dyDescent="0.2">
      <c r="A9" s="35" t="s">
        <v>0</v>
      </c>
      <c r="B9" s="37" t="s">
        <v>5</v>
      </c>
      <c r="C9" s="39" t="s">
        <v>14</v>
      </c>
      <c r="D9" s="41" t="s">
        <v>6</v>
      </c>
    </row>
    <row r="10" spans="1:5" s="3" customFormat="1" ht="87.75" customHeight="1" x14ac:dyDescent="0.2">
      <c r="A10" s="36"/>
      <c r="B10" s="38"/>
      <c r="C10" s="40"/>
      <c r="D10" s="42"/>
    </row>
    <row r="11" spans="1:5" s="21" customFormat="1" ht="93.75" customHeight="1" x14ac:dyDescent="0.2">
      <c r="A11" s="22" t="s">
        <v>11</v>
      </c>
      <c r="B11" s="32" t="s">
        <v>16</v>
      </c>
      <c r="C11" s="19" t="s">
        <v>15</v>
      </c>
      <c r="D11" s="20">
        <v>3286122</v>
      </c>
    </row>
    <row r="12" spans="1:5" s="21" customFormat="1" ht="72.75" customHeight="1" x14ac:dyDescent="0.2">
      <c r="A12" s="22" t="s">
        <v>12</v>
      </c>
      <c r="B12" s="32" t="s">
        <v>17</v>
      </c>
      <c r="C12" s="19" t="s">
        <v>13</v>
      </c>
      <c r="D12" s="20">
        <v>575755</v>
      </c>
    </row>
    <row r="13" spans="1:5" s="5" customFormat="1" ht="27" customHeight="1" x14ac:dyDescent="0.3">
      <c r="A13" s="23"/>
      <c r="B13" s="9"/>
      <c r="C13" s="8" t="s">
        <v>1</v>
      </c>
      <c r="D13" s="10">
        <f>D12+D11</f>
        <v>3861877</v>
      </c>
      <c r="E13" s="30"/>
    </row>
    <row r="14" spans="1:5" s="3" customFormat="1" ht="18.75" x14ac:dyDescent="0.3">
      <c r="A14" s="28"/>
      <c r="B14" s="29"/>
      <c r="C14" s="19" t="s">
        <v>2</v>
      </c>
      <c r="D14" s="20">
        <f>D13*20%</f>
        <v>772375.4</v>
      </c>
    </row>
    <row r="15" spans="1:5" s="5" customFormat="1" ht="26.25" customHeight="1" thickBot="1" x14ac:dyDescent="0.35">
      <c r="A15" s="24"/>
      <c r="B15" s="25"/>
      <c r="C15" s="26" t="s">
        <v>3</v>
      </c>
      <c r="D15" s="27">
        <f>D13+D14</f>
        <v>4634252.4000000004</v>
      </c>
    </row>
    <row r="16" spans="1:5" ht="18.75" x14ac:dyDescent="0.3">
      <c r="A16" s="1"/>
      <c r="B16" s="1"/>
      <c r="C16" s="6" t="s">
        <v>4</v>
      </c>
      <c r="D16" s="2"/>
    </row>
    <row r="17" spans="1:13" ht="18.75" x14ac:dyDescent="0.3">
      <c r="A17" s="1"/>
      <c r="B17" s="1"/>
      <c r="C17" s="6"/>
      <c r="D17" s="2"/>
    </row>
    <row r="18" spans="1:13" ht="18.75" x14ac:dyDescent="0.3">
      <c r="A18" s="1"/>
      <c r="B18" s="1"/>
      <c r="C18" s="6"/>
      <c r="D18" s="2"/>
    </row>
    <row r="19" spans="1:13" s="11" customFormat="1" ht="18.75" x14ac:dyDescent="0.3">
      <c r="A19" s="12"/>
      <c r="B19" s="15" t="s">
        <v>7</v>
      </c>
      <c r="C19" s="14"/>
      <c r="D19" s="14" t="s">
        <v>9</v>
      </c>
      <c r="E19" s="12"/>
      <c r="F19" s="12"/>
      <c r="G19" s="12"/>
      <c r="H19" s="12"/>
      <c r="I19" s="12"/>
      <c r="J19" s="12"/>
      <c r="K19" s="12"/>
      <c r="L19" s="12"/>
      <c r="M19" s="12"/>
    </row>
    <row r="20" spans="1:13" s="11" customFormat="1" ht="18.75" x14ac:dyDescent="0.3">
      <c r="A20" s="12"/>
      <c r="B20" s="15"/>
      <c r="C20" s="14"/>
      <c r="D20" s="14"/>
      <c r="E20" s="12"/>
      <c r="F20" s="12"/>
      <c r="G20" s="12"/>
      <c r="H20" s="12"/>
      <c r="I20" s="12"/>
      <c r="J20" s="12"/>
      <c r="K20" s="12"/>
      <c r="L20" s="12"/>
      <c r="M20" s="12"/>
    </row>
    <row r="21" spans="1:13" s="11" customFormat="1" ht="18.75" x14ac:dyDescent="0.3">
      <c r="A21" s="12"/>
      <c r="B21" s="15"/>
      <c r="C21" s="14"/>
      <c r="D21" s="14"/>
      <c r="E21" s="12"/>
      <c r="F21" s="12"/>
      <c r="G21" s="12"/>
      <c r="H21" s="12"/>
      <c r="I21" s="12"/>
      <c r="J21" s="12"/>
      <c r="K21" s="12"/>
      <c r="L21" s="12"/>
      <c r="M21" s="12"/>
    </row>
    <row r="22" spans="1:13" s="11" customFormat="1" ht="18.75" x14ac:dyDescent="0.3">
      <c r="A22" s="12"/>
      <c r="B22" s="15" t="s">
        <v>18</v>
      </c>
      <c r="C22" s="14"/>
      <c r="D22" s="14" t="s">
        <v>19</v>
      </c>
      <c r="E22" s="12"/>
      <c r="F22" s="12"/>
      <c r="G22" s="12"/>
      <c r="H22" s="12"/>
      <c r="I22" s="12"/>
      <c r="J22" s="12"/>
      <c r="K22" s="12"/>
      <c r="L22" s="12"/>
      <c r="M22" s="12"/>
    </row>
    <row r="23" spans="1:13" s="11" customFormat="1" ht="18.75" x14ac:dyDescent="0.3">
      <c r="A23" s="12"/>
      <c r="B23" s="15"/>
      <c r="C23" s="14"/>
      <c r="D23" s="14"/>
      <c r="E23" s="12"/>
      <c r="F23" s="12"/>
      <c r="G23" s="12"/>
      <c r="H23" s="12"/>
      <c r="I23" s="12"/>
      <c r="J23" s="12"/>
      <c r="K23" s="12"/>
      <c r="L23" s="12"/>
      <c r="M23" s="12"/>
    </row>
    <row r="24" spans="1:13" s="11" customFormat="1" ht="18.75" x14ac:dyDescent="0.3">
      <c r="A24" s="12"/>
      <c r="B24" s="15"/>
      <c r="C24" s="14"/>
      <c r="D24" s="14"/>
      <c r="E24" s="12"/>
      <c r="F24" s="12"/>
      <c r="G24" s="12"/>
      <c r="H24" s="12"/>
      <c r="I24" s="12"/>
      <c r="J24" s="12"/>
      <c r="K24" s="12"/>
      <c r="L24" s="12"/>
      <c r="M24" s="12"/>
    </row>
    <row r="25" spans="1:13" s="11" customFormat="1" ht="18.75" x14ac:dyDescent="0.3">
      <c r="A25" s="12"/>
      <c r="B25" s="14" t="s">
        <v>8</v>
      </c>
      <c r="C25" s="14"/>
      <c r="D25" s="14" t="s">
        <v>10</v>
      </c>
      <c r="E25" s="12"/>
      <c r="F25" s="12"/>
      <c r="G25" s="12"/>
      <c r="H25" s="12"/>
      <c r="I25" s="12"/>
      <c r="J25" s="12"/>
      <c r="K25" s="12"/>
      <c r="L25" s="12"/>
      <c r="M25" s="12"/>
    </row>
  </sheetData>
  <mergeCells count="6">
    <mergeCell ref="A7:D7"/>
    <mergeCell ref="A8:D8"/>
    <mergeCell ref="A9:A10"/>
    <mergeCell ref="B9:B10"/>
    <mergeCell ref="C9:C10"/>
    <mergeCell ref="D9:D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РСЦ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Иваньшина Мария Николаевна</dc:creator>
  <cp:lastModifiedBy>admpc</cp:lastModifiedBy>
  <cp:lastPrinted>2022-09-14T05:42:51Z</cp:lastPrinted>
  <dcterms:created xsi:type="dcterms:W3CDTF">2020-03-13T02:46:49Z</dcterms:created>
  <dcterms:modified xsi:type="dcterms:W3CDTF">2023-02-28T08:21:39Z</dcterms:modified>
</cp:coreProperties>
</file>